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32767" yWindow="32767" windowWidth="23040" windowHeight="9036" activeTab="0"/>
  </bookViews>
  <sheets>
    <sheet name="Zápis turnaje" sheetId="1" r:id="rId1"/>
    <sheet name="Kvalifikace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<sst xmlns="http://schemas.openxmlformats.org/spreadsheetml/2006/main" count="193" uniqueCount="67">
  <si>
    <t>Česká</t>
  </si>
  <si>
    <t>Kuželna:</t>
  </si>
  <si>
    <t>Datum:</t>
  </si>
  <si>
    <t>6. 4. 2024</t>
  </si>
  <si>
    <t>kuželkářská</t>
  </si>
  <si>
    <t>asociace</t>
  </si>
  <si>
    <t>Rozhodčí:</t>
  </si>
  <si>
    <t> Družstvo:</t>
  </si>
  <si>
    <t>SKK Náchod</t>
  </si>
  <si>
    <t>CB Dobřany</t>
  </si>
  <si>
    <t>Příjmení, jméno a registrační číslo hráče</t>
  </si>
  <si>
    <t>Plné</t>
  </si>
  <si>
    <t>Dorážka</t>
  </si>
  <si>
    <t>Celkem</t>
  </si>
  <si>
    <t>Chyby</t>
  </si>
  <si>
    <t>Andrea Prouzová</t>
  </si>
  <si>
    <t>Anežka Blechová</t>
  </si>
  <si>
    <t>Veronika Kábrtová</t>
  </si>
  <si>
    <t>Jan Štulc</t>
  </si>
  <si>
    <t>Danny Tuček</t>
  </si>
  <si>
    <t>Pořadí</t>
  </si>
  <si>
    <t>Josef Fišer</t>
  </si>
  <si>
    <t>Celkem:</t>
  </si>
  <si>
    <t>SKK Jičín</t>
  </si>
  <si>
    <t>TJ Třebíč</t>
  </si>
  <si>
    <t>Matěj Šuda</t>
  </si>
  <si>
    <t>Josef Vrbka</t>
  </si>
  <si>
    <t>Adam Straka</t>
  </si>
  <si>
    <t>Jana Bínová</t>
  </si>
  <si>
    <t>Natálie Soukupová</t>
  </si>
  <si>
    <t>Jakub Votava</t>
  </si>
  <si>
    <t>TJ Sokol Vracov</t>
  </si>
  <si>
    <t>KK Jiří Poděbrady</t>
  </si>
  <si>
    <t>Petr Bábík</t>
  </si>
  <si>
    <t>Nela Šuterová</t>
  </si>
  <si>
    <t>Jaroslav Harca</t>
  </si>
  <si>
    <t>Ondřej Šafránek</t>
  </si>
  <si>
    <t>TJ Lokomotiva České Velenice</t>
  </si>
  <si>
    <t>TJ Blatná</t>
  </si>
  <si>
    <t>Nela Koptová</t>
  </si>
  <si>
    <t>Victorie Beníschková</t>
  </si>
  <si>
    <t>Matyáš Hejpetr</t>
  </si>
  <si>
    <t>David Koželuh</t>
  </si>
  <si>
    <t>Připomínky rozhodčího: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</si>
  <si>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</si>
  <si>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</si>
  <si>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</si>
  <si>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</si>
  <si>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</si>
  <si>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
KUŽELKÁŘSKÁ
ASOCIACE</t>
  </si>
  <si>
    <t>KVALIFIKAČNÍ</t>
  </si>
  <si>
    <r>
      <rPr>
        <b/>
        <sz val="20"/>
        <rFont val="Arial CE"/>
        <family val="2"/>
      </rPr>
      <t xml:space="preserve">PRŮKAZ </t>
    </r>
    <r>
      <rPr>
        <b/>
        <sz val="10"/>
        <rFont val="Arial CE"/>
        <family val="2"/>
      </rPr>
      <t>č.</t>
    </r>
  </si>
  <si>
    <t>KVALIFIKACE</t>
  </si>
  <si>
    <t>PŘÍJMENÍ</t>
  </si>
  <si>
    <t>JMÉNO</t>
  </si>
  <si>
    <t>DATUM NAROZENÍ</t>
  </si>
  <si>
    <t>PLATNOST DO</t>
  </si>
  <si>
    <t>RAZÍTKO A PODPIS</t>
  </si>
  <si>
    <t>Platí jen ve spojení s registračním průkazem ČKA.</t>
  </si>
  <si>
    <t>Jakub Valko</t>
  </si>
  <si>
    <t>Rozálie Pevná   25563 od 61 h.</t>
  </si>
  <si>
    <t>Michaela Košnarová</t>
  </si>
  <si>
    <t>Beáta Svačinová</t>
  </si>
  <si>
    <t>Pavel Kohlíček, Ladislav Hetcl</t>
  </si>
  <si>
    <t>KK Konstruktiva Praha</t>
  </si>
  <si>
    <t>a) střídání hráčů: TJ Třebíč, viz. zápis.</t>
  </si>
  <si>
    <t>Karolína Baťková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</si>
</sst>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2" fillId="33" borderId="4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left" vertical="top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42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0</xdr:col>
      <xdr:colOff>1000125</xdr:colOff>
      <xdr:row>3</xdr:row>
      <xdr:rowOff>0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906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vmlDrawing" Target="../drawings/vmlDrawing1.vml" /><Relationship Id="rId165" Type="http://schemas.openxmlformats.org/officeDocument/2006/relationships/drawing" Target="../drawings/drawing1.xml" /><Relationship Id="rId1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50"/>
  <sheetViews>
    <sheetView showGridLines="0" tabSelected="1" showOutlineSymbols="0" zoomScalePageLayoutView="0" workbookViewId="0" topLeftCell="A26">
      <selection activeCell="I39" sqref="I39"/>
    </sheetView>
  </sheetViews>
  <sheetFormatPr defaultColWidth="9.00390625" defaultRowHeight="12.75"/>
  <cols>
    <col min="1" max="1" width="18.75390625" style="0" customWidth="1"/>
    <col min="2" max="2" width="11.7539062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8.25390625" style="0" customWidth="1"/>
    <col min="10" max="10" width="8.25390625" style="0" customWidth="1"/>
    <col min="11" max="11" width="1.7539062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1"/>
      <c r="B1" s="57" t="s">
        <v>0</v>
      </c>
      <c r="C1" s="57"/>
      <c r="D1" s="1"/>
      <c r="E1" s="1"/>
      <c r="I1" s="2"/>
      <c r="J1" s="2" t="s">
        <v>1</v>
      </c>
      <c r="K1" s="58" t="s">
        <v>64</v>
      </c>
      <c r="L1" s="58"/>
      <c r="M1" s="58"/>
      <c r="N1" s="2" t="s">
        <v>2</v>
      </c>
      <c r="O1" s="58" t="s">
        <v>3</v>
      </c>
      <c r="P1" s="58"/>
    </row>
    <row r="2" spans="1:10" ht="15" customHeight="1">
      <c r="A2" s="1"/>
      <c r="B2" s="57" t="s">
        <v>4</v>
      </c>
      <c r="C2" s="57"/>
      <c r="D2" s="1"/>
      <c r="E2" s="1"/>
      <c r="F2" s="3"/>
      <c r="G2" s="3"/>
      <c r="H2" s="3"/>
      <c r="I2" s="3"/>
      <c r="J2" s="3"/>
    </row>
    <row r="3" spans="1:16" ht="12.75" customHeight="1">
      <c r="A3" s="4"/>
      <c r="B3" s="59" t="s">
        <v>5</v>
      </c>
      <c r="C3" s="59"/>
      <c r="D3" s="4"/>
      <c r="E3" s="4"/>
      <c r="I3" s="2"/>
      <c r="J3" s="2" t="s">
        <v>6</v>
      </c>
      <c r="K3" s="58" t="s">
        <v>63</v>
      </c>
      <c r="L3" s="58"/>
      <c r="M3" s="58"/>
      <c r="N3" s="58"/>
      <c r="O3" s="58"/>
      <c r="P3" s="58"/>
    </row>
    <row r="4" ht="7.5" customHeight="1" thickBot="1"/>
    <row r="5" spans="1:16" ht="19.5" customHeight="1" thickBot="1">
      <c r="A5" s="5" t="s">
        <v>7</v>
      </c>
      <c r="B5" s="52" t="s">
        <v>8</v>
      </c>
      <c r="C5" s="52"/>
      <c r="D5" s="52"/>
      <c r="E5" s="52"/>
      <c r="F5" s="52"/>
      <c r="G5" s="52"/>
      <c r="H5" s="6"/>
      <c r="I5" s="5" t="s">
        <v>7</v>
      </c>
      <c r="J5" s="56" t="s">
        <v>9</v>
      </c>
      <c r="K5" s="56"/>
      <c r="L5" s="56"/>
      <c r="M5" s="56"/>
      <c r="N5" s="56"/>
      <c r="O5" s="56"/>
      <c r="P5" s="52"/>
    </row>
    <row r="6" spans="1:16" ht="12" customHeight="1" thickBot="1">
      <c r="A6" s="53" t="s">
        <v>10</v>
      </c>
      <c r="B6" s="53"/>
      <c r="C6" s="7" t="s">
        <v>11</v>
      </c>
      <c r="D6" s="8" t="s">
        <v>12</v>
      </c>
      <c r="E6" s="8" t="s">
        <v>13</v>
      </c>
      <c r="F6" s="9" t="s">
        <v>14</v>
      </c>
      <c r="G6" s="10"/>
      <c r="H6" s="6"/>
      <c r="I6" s="53" t="s">
        <v>10</v>
      </c>
      <c r="J6" s="53"/>
      <c r="K6" s="53"/>
      <c r="L6" s="7" t="s">
        <v>11</v>
      </c>
      <c r="M6" s="8" t="s">
        <v>12</v>
      </c>
      <c r="N6" s="8" t="s">
        <v>13</v>
      </c>
      <c r="O6" s="9" t="s">
        <v>14</v>
      </c>
      <c r="P6" s="10"/>
    </row>
    <row r="7" spans="1:16" ht="13.5" customHeight="1">
      <c r="A7" s="11"/>
      <c r="B7" s="12">
        <v>26185</v>
      </c>
      <c r="C7" s="54">
        <v>380</v>
      </c>
      <c r="D7" s="49">
        <v>207</v>
      </c>
      <c r="E7" s="50">
        <v>587</v>
      </c>
      <c r="F7" s="51">
        <v>4</v>
      </c>
      <c r="G7" s="13"/>
      <c r="H7" s="6"/>
      <c r="I7" s="11"/>
      <c r="J7" s="55">
        <v>26251</v>
      </c>
      <c r="K7" s="55"/>
      <c r="L7" s="54">
        <v>356</v>
      </c>
      <c r="M7" s="49">
        <v>150</v>
      </c>
      <c r="N7" s="50">
        <v>506</v>
      </c>
      <c r="O7" s="51">
        <v>10</v>
      </c>
      <c r="P7" s="13"/>
    </row>
    <row r="8" spans="1:16" ht="13.5" customHeight="1">
      <c r="A8" s="48" t="s">
        <v>15</v>
      </c>
      <c r="B8" s="48"/>
      <c r="C8" s="54"/>
      <c r="D8" s="49"/>
      <c r="E8" s="50"/>
      <c r="F8" s="51"/>
      <c r="G8" s="14"/>
      <c r="H8" s="6"/>
      <c r="I8" s="48" t="s">
        <v>16</v>
      </c>
      <c r="J8" s="48"/>
      <c r="K8" s="48"/>
      <c r="L8" s="54"/>
      <c r="M8" s="49"/>
      <c r="N8" s="50"/>
      <c r="O8" s="51"/>
      <c r="P8" s="14"/>
    </row>
    <row r="9" spans="1:16" ht="13.5" customHeight="1">
      <c r="A9" s="15"/>
      <c r="B9" s="16">
        <v>22596</v>
      </c>
      <c r="C9" s="44">
        <v>405</v>
      </c>
      <c r="D9" s="45">
        <v>218</v>
      </c>
      <c r="E9" s="46">
        <v>623</v>
      </c>
      <c r="F9" s="47">
        <v>4</v>
      </c>
      <c r="G9" s="14"/>
      <c r="H9" s="6"/>
      <c r="I9" s="15"/>
      <c r="J9" s="43">
        <v>26206</v>
      </c>
      <c r="K9" s="43"/>
      <c r="L9" s="44">
        <v>360</v>
      </c>
      <c r="M9" s="45">
        <v>164</v>
      </c>
      <c r="N9" s="46">
        <v>524</v>
      </c>
      <c r="O9" s="47">
        <v>10</v>
      </c>
      <c r="P9" s="14"/>
    </row>
    <row r="10" spans="1:16" ht="13.5" customHeight="1">
      <c r="A10" s="17" t="s">
        <v>17</v>
      </c>
      <c r="B10" s="18"/>
      <c r="C10" s="44"/>
      <c r="D10" s="45"/>
      <c r="E10" s="46"/>
      <c r="F10" s="47"/>
      <c r="G10" s="19"/>
      <c r="H10" s="6"/>
      <c r="I10" s="48" t="s">
        <v>18</v>
      </c>
      <c r="J10" s="48"/>
      <c r="K10" s="48"/>
      <c r="L10" s="44"/>
      <c r="M10" s="45"/>
      <c r="N10" s="46"/>
      <c r="O10" s="47"/>
      <c r="P10" s="19"/>
    </row>
    <row r="11" spans="1:16" ht="13.5" customHeight="1">
      <c r="A11" s="15"/>
      <c r="B11" s="16">
        <v>25031</v>
      </c>
      <c r="C11" s="42">
        <v>359</v>
      </c>
      <c r="D11" s="36">
        <v>183</v>
      </c>
      <c r="E11" s="37">
        <v>542</v>
      </c>
      <c r="F11" s="38">
        <v>5</v>
      </c>
      <c r="G11" s="20"/>
      <c r="H11" s="6"/>
      <c r="I11" s="15"/>
      <c r="J11" s="43">
        <v>23142</v>
      </c>
      <c r="K11" s="43"/>
      <c r="L11" s="42">
        <v>357</v>
      </c>
      <c r="M11" s="36">
        <v>204</v>
      </c>
      <c r="N11" s="37">
        <v>561</v>
      </c>
      <c r="O11" s="38">
        <v>5</v>
      </c>
      <c r="P11" s="20"/>
    </row>
    <row r="12" spans="1:16" ht="13.5" customHeight="1">
      <c r="A12" s="17" t="s">
        <v>19</v>
      </c>
      <c r="B12" s="21"/>
      <c r="C12" s="42"/>
      <c r="D12" s="36"/>
      <c r="E12" s="37"/>
      <c r="F12" s="38"/>
      <c r="G12" s="22" t="s">
        <v>20</v>
      </c>
      <c r="H12" s="6"/>
      <c r="I12" s="40" t="s">
        <v>21</v>
      </c>
      <c r="J12" s="40"/>
      <c r="K12" s="40"/>
      <c r="L12" s="42"/>
      <c r="M12" s="36"/>
      <c r="N12" s="37"/>
      <c r="O12" s="38"/>
      <c r="P12" s="22" t="s">
        <v>20</v>
      </c>
    </row>
    <row r="13" spans="1:16" ht="21.75" customHeight="1">
      <c r="A13" s="41" t="s">
        <v>22</v>
      </c>
      <c r="B13" s="41"/>
      <c r="C13" s="23">
        <f>IF(SUM(C7:C12)&gt;0,SUM(C7:C12),"")</f>
        <v>1144</v>
      </c>
      <c r="D13" s="24">
        <f>IF(SUM(D7:D12)&gt;0,SUM(D7:D12),"")</f>
        <v>608</v>
      </c>
      <c r="E13" s="25">
        <f>IF(SUM(E7:E12)&gt;0,SUM(E7:E12),"")</f>
        <v>1752</v>
      </c>
      <c r="F13" s="26">
        <f>IF(ISNUMBER(E13),SUM(F7:F12),"")</f>
        <v>13</v>
      </c>
      <c r="G13" s="27">
        <v>1</v>
      </c>
      <c r="H13" s="6"/>
      <c r="I13" s="41" t="s">
        <v>22</v>
      </c>
      <c r="J13" s="41"/>
      <c r="K13" s="41"/>
      <c r="L13" s="23">
        <f>IF(SUM(L7:L12)&gt;0,SUM(L7:L12),"")</f>
        <v>1073</v>
      </c>
      <c r="M13" s="24">
        <f>IF(SUM(M7:M12)&gt;0,SUM(M7:M12),"")</f>
        <v>518</v>
      </c>
      <c r="N13" s="25">
        <f>IF(SUM(N7:N12)&gt;0,SUM(N7:N12),"")</f>
        <v>1591</v>
      </c>
      <c r="O13" s="26">
        <f>IF(ISNUMBER(N13),SUM(O7:O12),"")</f>
        <v>25</v>
      </c>
      <c r="P13" s="27">
        <v>7</v>
      </c>
    </row>
    <row r="14" spans="1:8" ht="4.5" customHeight="1">
      <c r="A14" s="28"/>
      <c r="B14" s="28"/>
      <c r="C14" s="28"/>
      <c r="D14" s="28"/>
      <c r="E14" s="28"/>
      <c r="F14" s="28"/>
      <c r="G14" s="28"/>
      <c r="H14" s="6"/>
    </row>
    <row r="15" spans="1:16" ht="19.5" customHeight="1">
      <c r="A15" s="5" t="s">
        <v>7</v>
      </c>
      <c r="B15" s="52" t="s">
        <v>23</v>
      </c>
      <c r="C15" s="52"/>
      <c r="D15" s="52"/>
      <c r="E15" s="52"/>
      <c r="F15" s="52"/>
      <c r="G15" s="52"/>
      <c r="H15" s="6"/>
      <c r="I15" s="5" t="s">
        <v>7</v>
      </c>
      <c r="J15" s="52" t="s">
        <v>24</v>
      </c>
      <c r="K15" s="52"/>
      <c r="L15" s="52"/>
      <c r="M15" s="52"/>
      <c r="N15" s="52"/>
      <c r="O15" s="52"/>
      <c r="P15" s="52"/>
    </row>
    <row r="16" spans="1:16" ht="12" customHeight="1">
      <c r="A16" s="53" t="s">
        <v>10</v>
      </c>
      <c r="B16" s="53"/>
      <c r="C16" s="7" t="s">
        <v>11</v>
      </c>
      <c r="D16" s="8" t="s">
        <v>12</v>
      </c>
      <c r="E16" s="8" t="s">
        <v>13</v>
      </c>
      <c r="F16" s="9" t="s">
        <v>14</v>
      </c>
      <c r="G16" s="10"/>
      <c r="H16" s="6"/>
      <c r="I16" s="53" t="s">
        <v>10</v>
      </c>
      <c r="J16" s="53"/>
      <c r="K16" s="53"/>
      <c r="L16" s="7" t="s">
        <v>11</v>
      </c>
      <c r="M16" s="8" t="s">
        <v>12</v>
      </c>
      <c r="N16" s="8" t="s">
        <v>13</v>
      </c>
      <c r="O16" s="9" t="s">
        <v>14</v>
      </c>
      <c r="P16" s="10"/>
    </row>
    <row r="17" spans="1:16" ht="13.5" customHeight="1">
      <c r="A17" s="11"/>
      <c r="B17" s="12">
        <v>24998</v>
      </c>
      <c r="C17" s="54">
        <v>346</v>
      </c>
      <c r="D17" s="49">
        <v>140</v>
      </c>
      <c r="E17" s="50">
        <v>486</v>
      </c>
      <c r="F17" s="51">
        <v>12</v>
      </c>
      <c r="G17" s="13"/>
      <c r="H17" s="6"/>
      <c r="I17" s="11"/>
      <c r="J17" s="55">
        <v>25365</v>
      </c>
      <c r="K17" s="55"/>
      <c r="L17" s="54">
        <v>379</v>
      </c>
      <c r="M17" s="49">
        <v>220</v>
      </c>
      <c r="N17" s="50">
        <v>599</v>
      </c>
      <c r="O17" s="51">
        <v>2</v>
      </c>
      <c r="P17" s="13"/>
    </row>
    <row r="18" spans="1:16" ht="13.5" customHeight="1">
      <c r="A18" s="48" t="s">
        <v>25</v>
      </c>
      <c r="B18" s="48"/>
      <c r="C18" s="54"/>
      <c r="D18" s="49"/>
      <c r="E18" s="50"/>
      <c r="F18" s="51"/>
      <c r="G18" s="14"/>
      <c r="H18" s="6"/>
      <c r="I18" s="48" t="s">
        <v>26</v>
      </c>
      <c r="J18" s="48"/>
      <c r="K18" s="48"/>
      <c r="L18" s="54"/>
      <c r="M18" s="49"/>
      <c r="N18" s="50"/>
      <c r="O18" s="51"/>
      <c r="P18" s="14"/>
    </row>
    <row r="19" spans="1:16" ht="13.5" customHeight="1">
      <c r="A19" s="15"/>
      <c r="B19" s="16">
        <v>24483</v>
      </c>
      <c r="C19" s="44">
        <v>372</v>
      </c>
      <c r="D19" s="45">
        <v>158</v>
      </c>
      <c r="E19" s="46">
        <v>530</v>
      </c>
      <c r="F19" s="47">
        <v>9</v>
      </c>
      <c r="G19" s="14"/>
      <c r="H19" s="6"/>
      <c r="I19" s="15" t="s">
        <v>27</v>
      </c>
      <c r="J19" s="43">
        <v>24579</v>
      </c>
      <c r="K19" s="43"/>
      <c r="L19" s="44">
        <v>354</v>
      </c>
      <c r="M19" s="45">
        <v>180</v>
      </c>
      <c r="N19" s="46">
        <v>534</v>
      </c>
      <c r="O19" s="47">
        <v>10</v>
      </c>
      <c r="P19" s="14"/>
    </row>
    <row r="20" spans="1:16" ht="13.5" customHeight="1">
      <c r="A20" s="48" t="s">
        <v>28</v>
      </c>
      <c r="B20" s="48"/>
      <c r="C20" s="44"/>
      <c r="D20" s="45"/>
      <c r="E20" s="46"/>
      <c r="F20" s="47"/>
      <c r="G20" s="19"/>
      <c r="H20" s="6"/>
      <c r="I20" s="48" t="s">
        <v>60</v>
      </c>
      <c r="J20" s="48"/>
      <c r="K20" s="48"/>
      <c r="L20" s="44"/>
      <c r="M20" s="45"/>
      <c r="N20" s="46"/>
      <c r="O20" s="47"/>
      <c r="P20" s="19"/>
    </row>
    <row r="21" spans="1:16" ht="13.5" customHeight="1">
      <c r="A21" s="15"/>
      <c r="B21" s="16">
        <v>25371</v>
      </c>
      <c r="C21" s="42">
        <v>350</v>
      </c>
      <c r="D21" s="36">
        <v>182</v>
      </c>
      <c r="E21" s="37">
        <v>532</v>
      </c>
      <c r="F21" s="38">
        <v>4</v>
      </c>
      <c r="G21" s="20"/>
      <c r="H21" s="6"/>
      <c r="I21" s="15"/>
      <c r="J21" s="43">
        <v>25565</v>
      </c>
      <c r="K21" s="43"/>
      <c r="L21" s="42">
        <v>326</v>
      </c>
      <c r="M21" s="36">
        <v>168</v>
      </c>
      <c r="N21" s="37">
        <v>494</v>
      </c>
      <c r="O21" s="38">
        <v>4</v>
      </c>
      <c r="P21" s="20"/>
    </row>
    <row r="22" spans="1:16" ht="13.5" customHeight="1">
      <c r="A22" s="39" t="s">
        <v>29</v>
      </c>
      <c r="B22" s="39"/>
      <c r="C22" s="42"/>
      <c r="D22" s="36"/>
      <c r="E22" s="37"/>
      <c r="F22" s="38"/>
      <c r="G22" s="22" t="s">
        <v>20</v>
      </c>
      <c r="H22" s="6"/>
      <c r="I22" s="40" t="s">
        <v>30</v>
      </c>
      <c r="J22" s="40"/>
      <c r="K22" s="40"/>
      <c r="L22" s="42"/>
      <c r="M22" s="36"/>
      <c r="N22" s="37"/>
      <c r="O22" s="38"/>
      <c r="P22" s="22" t="s">
        <v>20</v>
      </c>
    </row>
    <row r="23" spans="1:16" ht="21.75" customHeight="1">
      <c r="A23" s="41" t="s">
        <v>22</v>
      </c>
      <c r="B23" s="41"/>
      <c r="C23" s="23">
        <f>IF(SUM(C17:C22)&gt;0,SUM(C17:C22),"")</f>
        <v>1068</v>
      </c>
      <c r="D23" s="24">
        <f>IF(SUM(D17:D22)&gt;0,SUM(D17:D22),"")</f>
        <v>480</v>
      </c>
      <c r="E23" s="25">
        <f>IF(SUM(E17:E22)&gt;0,SUM(E17:E22),"")</f>
        <v>1548</v>
      </c>
      <c r="F23" s="26">
        <f>IF(ISNUMBER(E23),SUM(F17:F22),"")</f>
        <v>25</v>
      </c>
      <c r="G23" s="27">
        <v>8</v>
      </c>
      <c r="H23" s="6"/>
      <c r="I23" s="41" t="s">
        <v>22</v>
      </c>
      <c r="J23" s="41"/>
      <c r="K23" s="41"/>
      <c r="L23" s="23">
        <f>IF(SUM(L17:L22)&gt;0,SUM(L17:L22),"")</f>
        <v>1059</v>
      </c>
      <c r="M23" s="24">
        <f>IF(SUM(M17:M22)&gt;0,SUM(M17:M22),"")</f>
        <v>568</v>
      </c>
      <c r="N23" s="25">
        <f>IF(SUM(N17:N22)&gt;0,SUM(N17:N22),"")</f>
        <v>1627</v>
      </c>
      <c r="O23" s="26">
        <f>IF(ISNUMBER(N23),SUM(O17:O22),"")</f>
        <v>16</v>
      </c>
      <c r="P23" s="27">
        <v>3</v>
      </c>
    </row>
    <row r="24" ht="4.5" customHeight="1">
      <c r="H24" s="6"/>
    </row>
    <row r="25" spans="1:16" ht="19.5" customHeight="1">
      <c r="A25" s="5" t="s">
        <v>7</v>
      </c>
      <c r="B25" s="52" t="s">
        <v>31</v>
      </c>
      <c r="C25" s="52"/>
      <c r="D25" s="52"/>
      <c r="E25" s="52"/>
      <c r="F25" s="52"/>
      <c r="G25" s="52"/>
      <c r="H25" s="6"/>
      <c r="I25" s="5" t="s">
        <v>7</v>
      </c>
      <c r="J25" s="52" t="s">
        <v>32</v>
      </c>
      <c r="K25" s="52"/>
      <c r="L25" s="52"/>
      <c r="M25" s="52"/>
      <c r="N25" s="52"/>
      <c r="O25" s="52"/>
      <c r="P25" s="52"/>
    </row>
    <row r="26" spans="1:16" ht="12" customHeight="1">
      <c r="A26" s="53" t="s">
        <v>10</v>
      </c>
      <c r="B26" s="53"/>
      <c r="C26" s="7" t="s">
        <v>11</v>
      </c>
      <c r="D26" s="8" t="s">
        <v>12</v>
      </c>
      <c r="E26" s="8" t="s">
        <v>13</v>
      </c>
      <c r="F26" s="9" t="s">
        <v>14</v>
      </c>
      <c r="G26" s="10"/>
      <c r="H26" s="6"/>
      <c r="I26" s="53" t="s">
        <v>10</v>
      </c>
      <c r="J26" s="53"/>
      <c r="K26" s="53"/>
      <c r="L26" s="7" t="s">
        <v>11</v>
      </c>
      <c r="M26" s="8" t="s">
        <v>12</v>
      </c>
      <c r="N26" s="8" t="s">
        <v>13</v>
      </c>
      <c r="O26" s="9" t="s">
        <v>14</v>
      </c>
      <c r="P26" s="10"/>
    </row>
    <row r="27" spans="1:16" ht="13.5" customHeight="1">
      <c r="A27" s="11"/>
      <c r="B27" s="12">
        <v>26491</v>
      </c>
      <c r="C27" s="54">
        <v>391</v>
      </c>
      <c r="D27" s="49">
        <v>207</v>
      </c>
      <c r="E27" s="50">
        <v>598</v>
      </c>
      <c r="F27" s="51">
        <v>5</v>
      </c>
      <c r="G27" s="13"/>
      <c r="H27" s="6"/>
      <c r="I27" s="11"/>
      <c r="J27" s="55">
        <v>26079</v>
      </c>
      <c r="K27" s="55"/>
      <c r="L27" s="54">
        <v>363</v>
      </c>
      <c r="M27" s="49">
        <v>139</v>
      </c>
      <c r="N27" s="50">
        <v>502</v>
      </c>
      <c r="O27" s="51">
        <v>7</v>
      </c>
      <c r="P27" s="13"/>
    </row>
    <row r="28" spans="1:16" ht="13.5" customHeight="1">
      <c r="A28" s="48" t="s">
        <v>33</v>
      </c>
      <c r="B28" s="48"/>
      <c r="C28" s="54"/>
      <c r="D28" s="49"/>
      <c r="E28" s="50"/>
      <c r="F28" s="51"/>
      <c r="G28" s="14"/>
      <c r="H28" s="6"/>
      <c r="I28" s="48" t="s">
        <v>61</v>
      </c>
      <c r="J28" s="48"/>
      <c r="K28" s="48"/>
      <c r="L28" s="54"/>
      <c r="M28" s="49"/>
      <c r="N28" s="50"/>
      <c r="O28" s="51"/>
      <c r="P28" s="14"/>
    </row>
    <row r="29" spans="1:16" ht="13.5" customHeight="1">
      <c r="A29" s="15"/>
      <c r="B29" s="16">
        <v>26641</v>
      </c>
      <c r="C29" s="44">
        <v>369</v>
      </c>
      <c r="D29" s="45">
        <v>178</v>
      </c>
      <c r="E29" s="46">
        <v>547</v>
      </c>
      <c r="F29" s="47">
        <v>7</v>
      </c>
      <c r="G29" s="14"/>
      <c r="H29" s="6"/>
      <c r="I29" s="15"/>
      <c r="J29" s="43">
        <v>25427</v>
      </c>
      <c r="K29" s="43"/>
      <c r="L29" s="44">
        <v>370</v>
      </c>
      <c r="M29" s="45">
        <v>179</v>
      </c>
      <c r="N29" s="46">
        <v>549</v>
      </c>
      <c r="O29" s="47">
        <v>6</v>
      </c>
      <c r="P29" s="14"/>
    </row>
    <row r="30" spans="1:16" ht="13.5" customHeight="1">
      <c r="A30" s="48" t="s">
        <v>59</v>
      </c>
      <c r="B30" s="48"/>
      <c r="C30" s="44"/>
      <c r="D30" s="45"/>
      <c r="E30" s="46"/>
      <c r="F30" s="47"/>
      <c r="G30" s="19"/>
      <c r="H30" s="6"/>
      <c r="I30" s="48" t="s">
        <v>34</v>
      </c>
      <c r="J30" s="48"/>
      <c r="K30" s="48"/>
      <c r="L30" s="44"/>
      <c r="M30" s="45"/>
      <c r="N30" s="46"/>
      <c r="O30" s="47"/>
      <c r="P30" s="19"/>
    </row>
    <row r="31" spans="1:16" ht="13.5" customHeight="1">
      <c r="A31" s="15"/>
      <c r="B31" s="16">
        <v>25674</v>
      </c>
      <c r="C31" s="42">
        <v>387</v>
      </c>
      <c r="D31" s="36">
        <v>169</v>
      </c>
      <c r="E31" s="37">
        <v>556</v>
      </c>
      <c r="F31" s="38">
        <v>3</v>
      </c>
      <c r="G31" s="20"/>
      <c r="H31" s="6"/>
      <c r="I31" s="15"/>
      <c r="J31" s="43">
        <v>25046</v>
      </c>
      <c r="K31" s="43"/>
      <c r="L31" s="42">
        <v>380</v>
      </c>
      <c r="M31" s="36">
        <v>182</v>
      </c>
      <c r="N31" s="37">
        <v>562</v>
      </c>
      <c r="O31" s="38">
        <v>6</v>
      </c>
      <c r="P31" s="20"/>
    </row>
    <row r="32" spans="1:16" ht="13.5" customHeight="1">
      <c r="A32" s="39" t="s">
        <v>35</v>
      </c>
      <c r="B32" s="39"/>
      <c r="C32" s="42"/>
      <c r="D32" s="36"/>
      <c r="E32" s="37"/>
      <c r="F32" s="38"/>
      <c r="G32" s="22" t="s">
        <v>20</v>
      </c>
      <c r="H32" s="6"/>
      <c r="I32" s="40" t="s">
        <v>36</v>
      </c>
      <c r="J32" s="40"/>
      <c r="K32" s="40"/>
      <c r="L32" s="42"/>
      <c r="M32" s="36"/>
      <c r="N32" s="37"/>
      <c r="O32" s="38"/>
      <c r="P32" s="22" t="s">
        <v>20</v>
      </c>
    </row>
    <row r="33" spans="1:16" ht="21.75" customHeight="1">
      <c r="A33" s="41" t="s">
        <v>22</v>
      </c>
      <c r="B33" s="41"/>
      <c r="C33" s="23">
        <f>IF(SUM(C27:C32)&gt;0,SUM(C27:C32),"")</f>
        <v>1147</v>
      </c>
      <c r="D33" s="24">
        <f>IF(SUM(D27:D32)&gt;0,SUM(D27:D32),"")</f>
        <v>554</v>
      </c>
      <c r="E33" s="25">
        <f>IF(SUM(E27:E32)&gt;0,SUM(E27:E32),"")</f>
        <v>1701</v>
      </c>
      <c r="F33" s="26">
        <f>IF(ISNUMBER(E33),SUM(F27:F32),"")</f>
        <v>15</v>
      </c>
      <c r="G33" s="27">
        <v>2</v>
      </c>
      <c r="H33" s="6"/>
      <c r="I33" s="41" t="s">
        <v>22</v>
      </c>
      <c r="J33" s="41"/>
      <c r="K33" s="41"/>
      <c r="L33" s="23">
        <f>IF(SUM(L27:L32)&gt;0,SUM(L27:L32),"")</f>
        <v>1113</v>
      </c>
      <c r="M33" s="24">
        <f>IF(SUM(M27:M32)&gt;0,SUM(M27:M32),"")</f>
        <v>500</v>
      </c>
      <c r="N33" s="25">
        <f>IF(SUM(N27:N32)&gt;0,SUM(N27:N32),"")</f>
        <v>1613</v>
      </c>
      <c r="O33" s="26">
        <f>IF(ISNUMBER(N33),SUM(O27:O32),"")</f>
        <v>19</v>
      </c>
      <c r="P33" s="27">
        <v>4</v>
      </c>
    </row>
    <row r="34" spans="8:16" ht="69.75" customHeight="1"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>
      <c r="A35" s="5" t="s">
        <v>7</v>
      </c>
      <c r="B35" s="52" t="s">
        <v>37</v>
      </c>
      <c r="C35" s="52"/>
      <c r="D35" s="52"/>
      <c r="E35" s="52"/>
      <c r="F35" s="52"/>
      <c r="G35" s="52"/>
      <c r="H35" s="6"/>
      <c r="I35" s="5" t="s">
        <v>7</v>
      </c>
      <c r="J35" s="52" t="s">
        <v>38</v>
      </c>
      <c r="K35" s="52"/>
      <c r="L35" s="52"/>
      <c r="M35" s="52"/>
      <c r="N35" s="52"/>
      <c r="O35" s="52"/>
      <c r="P35" s="52"/>
    </row>
    <row r="36" spans="1:16" ht="12" customHeight="1">
      <c r="A36" s="53" t="s">
        <v>10</v>
      </c>
      <c r="B36" s="53"/>
      <c r="C36" s="7" t="s">
        <v>11</v>
      </c>
      <c r="D36" s="8" t="s">
        <v>12</v>
      </c>
      <c r="E36" s="8" t="s">
        <v>13</v>
      </c>
      <c r="F36" s="9" t="s">
        <v>14</v>
      </c>
      <c r="G36" s="10"/>
      <c r="H36" s="6"/>
      <c r="I36" s="53" t="s">
        <v>10</v>
      </c>
      <c r="J36" s="53"/>
      <c r="K36" s="53"/>
      <c r="L36" s="7" t="s">
        <v>11</v>
      </c>
      <c r="M36" s="8" t="s">
        <v>12</v>
      </c>
      <c r="N36" s="8" t="s">
        <v>13</v>
      </c>
      <c r="O36" s="9" t="s">
        <v>14</v>
      </c>
      <c r="P36" s="10"/>
    </row>
    <row r="37" spans="1:16" ht="13.5" customHeight="1">
      <c r="A37" s="11"/>
      <c r="B37" s="12">
        <v>25419</v>
      </c>
      <c r="C37" s="54">
        <v>329</v>
      </c>
      <c r="D37" s="49">
        <v>158</v>
      </c>
      <c r="E37" s="50">
        <v>487</v>
      </c>
      <c r="F37" s="51">
        <v>6</v>
      </c>
      <c r="G37" s="13"/>
      <c r="H37" s="6"/>
      <c r="I37" s="11"/>
      <c r="J37" s="55">
        <v>26269</v>
      </c>
      <c r="K37" s="55"/>
      <c r="L37" s="54">
        <v>356</v>
      </c>
      <c r="M37" s="49">
        <v>192</v>
      </c>
      <c r="N37" s="50">
        <v>548</v>
      </c>
      <c r="O37" s="51">
        <v>6</v>
      </c>
      <c r="P37" s="13"/>
    </row>
    <row r="38" spans="1:16" ht="13.5" customHeight="1">
      <c r="A38" s="48" t="s">
        <v>39</v>
      </c>
      <c r="B38" s="48"/>
      <c r="C38" s="54"/>
      <c r="D38" s="49"/>
      <c r="E38" s="50"/>
      <c r="F38" s="51"/>
      <c r="G38" s="14"/>
      <c r="H38" s="6"/>
      <c r="I38" s="48" t="s">
        <v>66</v>
      </c>
      <c r="J38" s="48"/>
      <c r="K38" s="48"/>
      <c r="L38" s="54"/>
      <c r="M38" s="49"/>
      <c r="N38" s="50"/>
      <c r="O38" s="51"/>
      <c r="P38" s="14"/>
    </row>
    <row r="39" spans="1:16" ht="13.5" customHeight="1">
      <c r="A39" s="15"/>
      <c r="B39" s="16">
        <v>26157</v>
      </c>
      <c r="C39" s="44">
        <v>363</v>
      </c>
      <c r="D39" s="45">
        <v>174</v>
      </c>
      <c r="E39" s="46">
        <v>537</v>
      </c>
      <c r="F39" s="47">
        <v>4</v>
      </c>
      <c r="G39" s="14"/>
      <c r="H39" s="6"/>
      <c r="I39" s="15"/>
      <c r="J39" s="43">
        <v>23805</v>
      </c>
      <c r="K39" s="43"/>
      <c r="L39" s="44">
        <v>371</v>
      </c>
      <c r="M39" s="45">
        <v>184</v>
      </c>
      <c r="N39" s="46">
        <v>555</v>
      </c>
      <c r="O39" s="47">
        <v>8</v>
      </c>
      <c r="P39" s="14"/>
    </row>
    <row r="40" spans="1:16" ht="13.5" customHeight="1">
      <c r="A40" s="48" t="s">
        <v>40</v>
      </c>
      <c r="B40" s="48"/>
      <c r="C40" s="44"/>
      <c r="D40" s="45"/>
      <c r="E40" s="46"/>
      <c r="F40" s="47"/>
      <c r="G40" s="19"/>
      <c r="H40" s="6"/>
      <c r="I40" s="48" t="s">
        <v>41</v>
      </c>
      <c r="J40" s="48"/>
      <c r="K40" s="48"/>
      <c r="L40" s="44"/>
      <c r="M40" s="45"/>
      <c r="N40" s="46"/>
      <c r="O40" s="47"/>
      <c r="P40" s="19"/>
    </row>
    <row r="41" spans="1:16" ht="13.5" customHeight="1">
      <c r="A41" s="15"/>
      <c r="B41" s="16">
        <v>24871</v>
      </c>
      <c r="C41" s="42">
        <v>381</v>
      </c>
      <c r="D41" s="36">
        <v>197</v>
      </c>
      <c r="E41" s="37">
        <v>578</v>
      </c>
      <c r="F41" s="38">
        <v>3</v>
      </c>
      <c r="G41" s="20"/>
      <c r="H41" s="6"/>
      <c r="I41" s="15"/>
      <c r="J41" s="43">
        <v>25232</v>
      </c>
      <c r="K41" s="43"/>
      <c r="L41" s="42">
        <v>354</v>
      </c>
      <c r="M41" s="36">
        <v>151</v>
      </c>
      <c r="N41" s="37">
        <v>505</v>
      </c>
      <c r="O41" s="38">
        <v>11</v>
      </c>
      <c r="P41" s="20"/>
    </row>
    <row r="42" spans="1:16" ht="13.5" customHeight="1">
      <c r="A42" s="39" t="s">
        <v>42</v>
      </c>
      <c r="B42" s="39"/>
      <c r="C42" s="42"/>
      <c r="D42" s="36"/>
      <c r="E42" s="37"/>
      <c r="F42" s="38"/>
      <c r="G42" s="22" t="s">
        <v>20</v>
      </c>
      <c r="H42" s="6"/>
      <c r="I42" s="40" t="s">
        <v>62</v>
      </c>
      <c r="J42" s="40"/>
      <c r="K42" s="40"/>
      <c r="L42" s="42"/>
      <c r="M42" s="36"/>
      <c r="N42" s="37"/>
      <c r="O42" s="38"/>
      <c r="P42" s="22" t="s">
        <v>20</v>
      </c>
    </row>
    <row r="43" spans="1:16" ht="21.75" customHeight="1">
      <c r="A43" s="41" t="s">
        <v>22</v>
      </c>
      <c r="B43" s="41"/>
      <c r="C43" s="23">
        <f>IF(SUM(C37:C42)&gt;0,SUM(C37:C42),"")</f>
        <v>1073</v>
      </c>
      <c r="D43" s="24">
        <f>IF(SUM(D37:D42)&gt;0,SUM(D37:D42),"")</f>
        <v>529</v>
      </c>
      <c r="E43" s="25">
        <f>IF(SUM(E37:E42)&gt;0,SUM(E37:E42),"")</f>
        <v>1602</v>
      </c>
      <c r="F43" s="26">
        <f>IF(ISNUMBER(E43),SUM(F37:F42),"")</f>
        <v>13</v>
      </c>
      <c r="G43" s="27">
        <v>6</v>
      </c>
      <c r="H43" s="6"/>
      <c r="I43" s="41" t="s">
        <v>22</v>
      </c>
      <c r="J43" s="41"/>
      <c r="K43" s="41"/>
      <c r="L43" s="23">
        <f>IF(SUM(L37:L42)&gt;0,SUM(L37:L42),"")</f>
        <v>1081</v>
      </c>
      <c r="M43" s="24">
        <f>IF(SUM(M37:M42)&gt;0,SUM(M37:M42),"")</f>
        <v>527</v>
      </c>
      <c r="N43" s="25">
        <f>IF(SUM(N37:N42)&gt;0,SUM(N37:N42),"")</f>
        <v>1608</v>
      </c>
      <c r="O43" s="26">
        <f>IF(ISNUMBER(N43),SUM(O37:O42),"")</f>
        <v>25</v>
      </c>
      <c r="P43" s="27">
        <v>5</v>
      </c>
    </row>
    <row r="44" ht="4.5" customHeight="1">
      <c r="H44" s="6"/>
    </row>
    <row r="45" ht="19.5" customHeight="1">
      <c r="A45" s="29" t="s">
        <v>43</v>
      </c>
    </row>
    <row r="46" spans="1:16" ht="19.5" customHeight="1">
      <c r="A46" s="30" t="s">
        <v>65</v>
      </c>
      <c r="J46" s="2"/>
      <c r="K46" s="2" t="s">
        <v>44</v>
      </c>
      <c r="L46" s="35"/>
      <c r="M46" s="35"/>
      <c r="N46" s="35"/>
      <c r="O46" s="35"/>
      <c r="P46" s="35"/>
    </row>
    <row r="47" ht="19.5" customHeight="1">
      <c r="A47" s="30" t="s">
        <v>45</v>
      </c>
    </row>
    <row r="48" ht="19.5" customHeight="1">
      <c r="A48" s="30" t="s">
        <v>46</v>
      </c>
    </row>
    <row r="49" ht="12.75" customHeight="1">
      <c r="A49" s="30" t="s">
        <v>47</v>
      </c>
    </row>
    <row r="50" ht="19.5" customHeight="1">
      <c r="A50" s="30" t="s">
        <v>48</v>
      </c>
    </row>
  </sheetData>
  <sheetProtection selectLockedCells="1" selectUnlockedCells="1"/>
  <mergeCells count="161">
    <mergeCell ref="B1:C1"/>
    <mergeCell ref="K1:M1"/>
    <mergeCell ref="O1:P1"/>
    <mergeCell ref="B2:C2"/>
    <mergeCell ref="B3:C3"/>
    <mergeCell ref="K3:P3"/>
    <mergeCell ref="B5:G5"/>
    <mergeCell ref="J5:P5"/>
    <mergeCell ref="A6:B6"/>
    <mergeCell ref="I6:K6"/>
    <mergeCell ref="C7:C8"/>
    <mergeCell ref="D7:D8"/>
    <mergeCell ref="E7:E8"/>
    <mergeCell ref="F7:F8"/>
    <mergeCell ref="J7:K7"/>
    <mergeCell ref="L7:L8"/>
    <mergeCell ref="O7:O8"/>
    <mergeCell ref="A8:B8"/>
    <mergeCell ref="I8:K8"/>
    <mergeCell ref="C9:C10"/>
    <mergeCell ref="D9:D10"/>
    <mergeCell ref="E9:E10"/>
    <mergeCell ref="F9:F10"/>
    <mergeCell ref="J9:K9"/>
    <mergeCell ref="D11:D12"/>
    <mergeCell ref="E11:E12"/>
    <mergeCell ref="F11:F12"/>
    <mergeCell ref="J11:K11"/>
    <mergeCell ref="M7:M8"/>
    <mergeCell ref="N7:N8"/>
    <mergeCell ref="O11:O12"/>
    <mergeCell ref="I12:K12"/>
    <mergeCell ref="A13:B13"/>
    <mergeCell ref="I13:K13"/>
    <mergeCell ref="L9:L10"/>
    <mergeCell ref="M9:M10"/>
    <mergeCell ref="N9:N10"/>
    <mergeCell ref="O9:O10"/>
    <mergeCell ref="I10:K10"/>
    <mergeCell ref="C11:C12"/>
    <mergeCell ref="F17:F18"/>
    <mergeCell ref="J17:K17"/>
    <mergeCell ref="L17:L18"/>
    <mergeCell ref="L11:L12"/>
    <mergeCell ref="M11:M12"/>
    <mergeCell ref="N11:N12"/>
    <mergeCell ref="E19:E20"/>
    <mergeCell ref="F19:F20"/>
    <mergeCell ref="J19:K19"/>
    <mergeCell ref="B15:G15"/>
    <mergeCell ref="J15:P15"/>
    <mergeCell ref="A16:B16"/>
    <mergeCell ref="I16:K16"/>
    <mergeCell ref="C17:C18"/>
    <mergeCell ref="D17:D18"/>
    <mergeCell ref="E17:E18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F21:F22"/>
    <mergeCell ref="J21:K21"/>
    <mergeCell ref="L21:L22"/>
    <mergeCell ref="L19:L20"/>
    <mergeCell ref="M19:M20"/>
    <mergeCell ref="N19:N20"/>
    <mergeCell ref="M21:M22"/>
    <mergeCell ref="N21:N22"/>
    <mergeCell ref="O21:O22"/>
    <mergeCell ref="A22:B22"/>
    <mergeCell ref="I22:K22"/>
    <mergeCell ref="A23:B23"/>
    <mergeCell ref="I23:K23"/>
    <mergeCell ref="C21:C22"/>
    <mergeCell ref="D21:D22"/>
    <mergeCell ref="E21:E22"/>
    <mergeCell ref="B25:G25"/>
    <mergeCell ref="J25:P25"/>
    <mergeCell ref="A26:B26"/>
    <mergeCell ref="I26:K26"/>
    <mergeCell ref="C27:C28"/>
    <mergeCell ref="D27:D28"/>
    <mergeCell ref="E27:E28"/>
    <mergeCell ref="F27:F28"/>
    <mergeCell ref="J27:K27"/>
    <mergeCell ref="L27:L28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L29:L30"/>
    <mergeCell ref="M29:M30"/>
    <mergeCell ref="N29:N30"/>
    <mergeCell ref="O29:O30"/>
    <mergeCell ref="A30:B30"/>
    <mergeCell ref="I30:K30"/>
    <mergeCell ref="O31:O32"/>
    <mergeCell ref="A32:B32"/>
    <mergeCell ref="I32:K32"/>
    <mergeCell ref="A33:B33"/>
    <mergeCell ref="I33:K33"/>
    <mergeCell ref="C31:C32"/>
    <mergeCell ref="D31:D32"/>
    <mergeCell ref="E31:E32"/>
    <mergeCell ref="F31:F32"/>
    <mergeCell ref="J31:K31"/>
    <mergeCell ref="E37:E38"/>
    <mergeCell ref="F37:F38"/>
    <mergeCell ref="J37:K37"/>
    <mergeCell ref="L37:L38"/>
    <mergeCell ref="M31:M32"/>
    <mergeCell ref="N31:N32"/>
    <mergeCell ref="L31:L32"/>
    <mergeCell ref="D39:D40"/>
    <mergeCell ref="E39:E40"/>
    <mergeCell ref="F39:F40"/>
    <mergeCell ref="J39:K39"/>
    <mergeCell ref="B35:G35"/>
    <mergeCell ref="J35:P35"/>
    <mergeCell ref="A36:B36"/>
    <mergeCell ref="I36:K36"/>
    <mergeCell ref="C37:C38"/>
    <mergeCell ref="D37:D38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E41:E42"/>
    <mergeCell ref="F41:F42"/>
    <mergeCell ref="J41:K41"/>
    <mergeCell ref="L41:L42"/>
    <mergeCell ref="L39:L40"/>
    <mergeCell ref="M39:M40"/>
    <mergeCell ref="L46:P46"/>
    <mergeCell ref="M41:M42"/>
    <mergeCell ref="N41:N42"/>
    <mergeCell ref="O41:O42"/>
    <mergeCell ref="A42:B42"/>
    <mergeCell ref="I42:K42"/>
    <mergeCell ref="A43:B43"/>
    <mergeCell ref="I43:K43"/>
    <mergeCell ref="C41:C42"/>
    <mergeCell ref="D41:D42"/>
  </mergeCells>
  <printOptions horizontalCentered="1"/>
  <pageMargins left="0.4722222222222222" right="0.31527777777777777" top="0.5902777777777778" bottom="0.39375" header="0.5118055555555555" footer="0.5118055555555555"/>
  <pageSetup horizontalDpi="300" verticalDpi="300" orientation="landscape" paperSize="9" r:id="rId166"/>
  <drawing r:id="rId165"/>
  <legacyDrawing r:id="rId164"/>
  <oleObjects>
    <oleObject progId="" shapeId="729918684" r:id="rId1"/>
    <oleObject progId="" shapeId="729918756" r:id="rId2"/>
    <oleObject progId="" shapeId="729918924" r:id="rId3"/>
    <oleObject progId="" shapeId="729916716" r:id="rId4"/>
    <oleObject progId="" shapeId="729919116" r:id="rId5"/>
    <oleObject progId="" shapeId="729919236" r:id="rId6"/>
    <oleObject progId="" shapeId="729919572" r:id="rId7"/>
    <oleObject progId="" shapeId="729918036" r:id="rId8"/>
    <oleObject progId="" shapeId="729917292" r:id="rId9"/>
    <oleObject progId="" shapeId="729919260" r:id="rId10"/>
    <oleObject progId="" shapeId="729913980" r:id="rId11"/>
    <oleObject progId="" shapeId="729915036" r:id="rId12"/>
    <oleObject progId="" shapeId="729914916" r:id="rId13"/>
    <oleObject progId="" shapeId="729914724" r:id="rId14"/>
    <oleObject progId="" shapeId="729914436" r:id="rId15"/>
    <oleObject progId="" shapeId="729916644" r:id="rId16"/>
    <oleObject progId="" shapeId="729914292" r:id="rId17"/>
    <oleObject progId="" shapeId="729913524" r:id="rId18"/>
    <oleObject progId="" shapeId="729915564" r:id="rId19"/>
    <oleObject progId="" shapeId="729915924" r:id="rId20"/>
    <oleObject progId="" shapeId="729915612" r:id="rId21"/>
    <oleObject progId="" shapeId="729916860" r:id="rId22"/>
    <oleObject progId="" shapeId="729915588" r:id="rId23"/>
    <oleObject progId="" shapeId="729914772" r:id="rId24"/>
    <oleObject progId="" shapeId="729918564" r:id="rId25"/>
    <oleObject progId="" shapeId="729915876" r:id="rId26"/>
    <oleObject progId="" shapeId="729918804" r:id="rId27"/>
    <oleObject progId="" shapeId="729914676" r:id="rId28"/>
    <oleObject progId="" shapeId="729913572" r:id="rId29"/>
    <oleObject progId="" shapeId="729918948" r:id="rId30"/>
    <oleObject progId="" shapeId="729916092" r:id="rId31"/>
    <oleObject progId="" shapeId="729915084" r:id="rId32"/>
    <oleObject progId="" shapeId="729914556" r:id="rId33"/>
    <oleObject progId="" shapeId="729913860" r:id="rId34"/>
    <oleObject progId="" shapeId="729914748" r:id="rId35"/>
    <oleObject progId="" shapeId="729914460" r:id="rId36"/>
    <oleObject progId="" shapeId="729914100" r:id="rId37"/>
    <oleObject progId="" shapeId="729914052" r:id="rId38"/>
    <oleObject progId="" shapeId="729913956" r:id="rId39"/>
    <oleObject progId="" shapeId="729914940" r:id="rId40"/>
    <oleObject progId="" shapeId="729913812" r:id="rId41"/>
    <oleObject progId="" shapeId="729914316" r:id="rId42"/>
    <oleObject progId="" shapeId="729914964" r:id="rId43"/>
    <oleObject progId="" shapeId="729913548" r:id="rId44"/>
    <oleObject progId="" shapeId="729913356" r:id="rId45"/>
    <oleObject progId="" shapeId="729913044" r:id="rId46"/>
    <oleObject progId="" shapeId="729912972" r:id="rId47"/>
    <oleObject progId="" shapeId="729912900" r:id="rId48"/>
    <oleObject progId="" shapeId="729912828" r:id="rId49"/>
    <oleObject progId="" shapeId="729912756" r:id="rId50"/>
    <oleObject progId="" shapeId="729912684" r:id="rId51"/>
    <oleObject progId="" shapeId="729912612" r:id="rId52"/>
    <oleObject progId="" shapeId="729912540" r:id="rId53"/>
    <oleObject progId="" shapeId="729912468" r:id="rId54"/>
    <oleObject progId="" shapeId="729912396" r:id="rId55"/>
    <oleObject progId="" shapeId="729912324" r:id="rId56"/>
    <oleObject progId="" shapeId="729912252" r:id="rId57"/>
    <oleObject progId="" shapeId="729912180" r:id="rId58"/>
    <oleObject progId="" shapeId="729912108" r:id="rId59"/>
    <oleObject progId="" shapeId="729912036" r:id="rId60"/>
    <oleObject progId="" shapeId="729911412" r:id="rId61"/>
    <oleObject progId="" shapeId="729910908" r:id="rId62"/>
    <oleObject progId="" shapeId="729911028" r:id="rId63"/>
    <oleObject progId="" shapeId="729911172" r:id="rId64"/>
    <oleObject progId="" shapeId="729911868" r:id="rId65"/>
    <oleObject progId="" shapeId="729911532" r:id="rId66"/>
    <oleObject progId="" shapeId="729911652" r:id="rId67"/>
    <oleObject progId="" shapeId="729911604" r:id="rId68"/>
    <oleObject progId="" shapeId="729911796" r:id="rId69"/>
    <oleObject progId="" shapeId="729911964" r:id="rId70"/>
    <oleObject progId="" shapeId="729911244" r:id="rId71"/>
    <oleObject progId="" shapeId="729911292" r:id="rId72"/>
    <oleObject progId="" shapeId="729911364" r:id="rId73"/>
    <oleObject progId="" shapeId="729910932" r:id="rId74"/>
    <oleObject progId="" shapeId="729909516" r:id="rId75"/>
    <oleObject progId="" shapeId="729911676" r:id="rId76"/>
    <oleObject progId="" shapeId="729910716" r:id="rId77"/>
    <oleObject progId="" shapeId="729910740" r:id="rId78"/>
    <oleObject progId="" shapeId="729910644" r:id="rId79"/>
    <oleObject progId="" shapeId="729910572" r:id="rId80"/>
    <oleObject progId="" shapeId="729910500" r:id="rId81"/>
    <oleObject progId="" shapeId="729910428" r:id="rId82"/>
    <oleObject progId="" shapeId="729910356" r:id="rId83"/>
    <oleObject progId="" shapeId="729910284" r:id="rId84"/>
    <oleObject progId="" shapeId="729910212" r:id="rId85"/>
    <oleObject progId="" shapeId="729910140" r:id="rId86"/>
    <oleObject progId="" shapeId="729910068" r:id="rId87"/>
    <oleObject progId="" shapeId="729909996" r:id="rId88"/>
    <oleObject progId="" shapeId="729909924" r:id="rId89"/>
    <oleObject progId="" shapeId="729909852" r:id="rId90"/>
    <oleObject progId="" shapeId="729909780" r:id="rId91"/>
    <oleObject progId="" shapeId="729909708" r:id="rId92"/>
    <oleObject progId="" shapeId="729909636" r:id="rId93"/>
    <oleObject progId="" shapeId="729909564" r:id="rId94"/>
    <oleObject progId="" shapeId="729909348" r:id="rId95"/>
    <oleObject progId="" shapeId="770548012" r:id="rId96"/>
    <oleObject progId="" shapeId="770547532" r:id="rId97"/>
    <oleObject progId="" shapeId="770547148" r:id="rId98"/>
    <oleObject progId="" shapeId="770546980" r:id="rId99"/>
    <oleObject progId="" shapeId="770546740" r:id="rId100"/>
    <oleObject progId="" shapeId="770546500" r:id="rId101"/>
    <oleObject progId="" shapeId="770546332" r:id="rId102"/>
    <oleObject progId="" shapeId="770547460" r:id="rId103"/>
    <oleObject progId="" shapeId="770545924" r:id="rId104"/>
    <oleObject progId="" shapeId="770544964" r:id="rId105"/>
    <oleObject progId="" shapeId="770548876" r:id="rId106"/>
    <oleObject progId="" shapeId="770545612" r:id="rId107"/>
    <oleObject progId="" shapeId="770545108" r:id="rId108"/>
    <oleObject progId="" shapeId="770539444" r:id="rId109"/>
    <oleObject progId="" shapeId="770540236" r:id="rId110"/>
    <oleObject progId="" shapeId="770539804" r:id="rId111"/>
    <oleObject progId="" shapeId="770539684" r:id="rId112"/>
    <oleObject progId="" shapeId="770547292" r:id="rId113"/>
    <oleObject progId="" shapeId="770550532" r:id="rId114"/>
    <oleObject progId="" shapeId="770548060" r:id="rId115"/>
    <oleObject progId="" shapeId="770547796" r:id="rId116"/>
    <oleObject progId="" shapeId="770547700" r:id="rId117"/>
    <oleObject progId="" shapeId="770547556" r:id="rId118"/>
    <oleObject progId="" shapeId="770547244" r:id="rId119"/>
    <oleObject progId="" shapeId="770547124" r:id="rId120"/>
    <oleObject progId="" shapeId="770546956" r:id="rId121"/>
    <oleObject progId="" shapeId="770546764" r:id="rId122"/>
    <oleObject progId="" shapeId="770546596" r:id="rId123"/>
    <oleObject progId="" shapeId="770546476" r:id="rId124"/>
    <oleObject progId="" shapeId="770546380" r:id="rId125"/>
    <oleObject progId="" shapeId="770546212" r:id="rId126"/>
    <oleObject progId="" shapeId="770546092" r:id="rId127"/>
    <oleObject progId="" shapeId="770545948" r:id="rId128"/>
    <oleObject progId="" shapeId="770545636" r:id="rId129"/>
    <oleObject progId="" shapeId="770545468" r:id="rId130"/>
    <oleObject progId="" shapeId="770544868" r:id="rId131"/>
    <oleObject progId="" shapeId="770544628" r:id="rId132"/>
    <oleObject progId="" shapeId="770544388" r:id="rId133"/>
    <oleObject progId="" shapeId="770549452" r:id="rId134"/>
    <oleObject progId="" shapeId="770548828" r:id="rId135"/>
    <oleObject progId="" shapeId="770548564" r:id="rId136"/>
    <oleObject progId="" shapeId="770548324" r:id="rId137"/>
    <oleObject progId="" shapeId="770547724" r:id="rId138"/>
    <oleObject progId="" shapeId="770548156" r:id="rId139"/>
    <oleObject progId="" shapeId="770546428" r:id="rId140"/>
    <oleObject progId="" shapeId="770545276" r:id="rId141"/>
    <oleObject progId="" shapeId="770545972" r:id="rId142"/>
    <oleObject progId="" shapeId="770545732" r:id="rId143"/>
    <oleObject progId="" shapeId="770545516" r:id="rId144"/>
    <oleObject progId="" shapeId="770547196" r:id="rId145"/>
    <oleObject progId="" shapeId="770545180" r:id="rId146"/>
    <oleObject progId="" shapeId="770544988" r:id="rId147"/>
    <oleObject progId="" shapeId="770544796" r:id="rId148"/>
    <oleObject progId="" shapeId="770544604" r:id="rId149"/>
    <oleObject progId="" shapeId="770539108" r:id="rId150"/>
    <oleObject progId="" shapeId="770539252" r:id="rId151"/>
    <oleObject progId="" shapeId="770539468" r:id="rId152"/>
    <oleObject progId="" shapeId="770545300" r:id="rId153"/>
    <oleObject progId="" shapeId="770539540" r:id="rId154"/>
    <oleObject progId="" shapeId="770540188" r:id="rId155"/>
    <oleObject progId="" shapeId="770540164" r:id="rId156"/>
    <oleObject progId="" shapeId="770551300" r:id="rId157"/>
    <oleObject progId="" shapeId="770551156" r:id="rId158"/>
    <oleObject progId="" shapeId="770551036" r:id="rId159"/>
    <oleObject progId="" shapeId="770545708" r:id="rId160"/>
    <oleObject progId="" shapeId="770554924" r:id="rId161"/>
    <oleObject progId="" shapeId="770548204" r:id="rId162"/>
    <oleObject progId="" shapeId="770547364" r:id="rId16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0.875" style="0" customWidth="1"/>
    <col min="3" max="3" width="12.25390625" style="0" customWidth="1"/>
    <col min="4" max="4" width="0.5" style="0" customWidth="1"/>
    <col min="5" max="5" width="5.50390625" style="0" customWidth="1"/>
    <col min="6" max="6" width="12.50390625" style="0" customWidth="1"/>
    <col min="7" max="7" width="0.875" style="0" customWidth="1"/>
    <col min="8" max="9" width="1.625" style="0" customWidth="1"/>
    <col min="10" max="10" width="0.875" style="0" customWidth="1"/>
    <col min="11" max="11" width="12.25390625" style="0" customWidth="1"/>
    <col min="12" max="12" width="0.5" style="0" customWidth="1"/>
    <col min="13" max="13" width="5.50390625" style="0" customWidth="1"/>
    <col min="14" max="14" width="12.50390625" style="0" customWidth="1"/>
    <col min="15" max="15" width="0.875" style="0" customWidth="1"/>
    <col min="16" max="17" width="1.625" style="0" customWidth="1"/>
    <col min="18" max="18" width="0.875" style="0" customWidth="1"/>
    <col min="19" max="19" width="12.25390625" style="0" customWidth="1"/>
    <col min="20" max="20" width="0.5" style="0" customWidth="1"/>
    <col min="21" max="21" width="5.50390625" style="0" customWidth="1"/>
    <col min="22" max="22" width="12.50390625" style="0" customWidth="1"/>
    <col min="23" max="23" width="0.875" style="0" customWidth="1"/>
    <col min="24" max="25" width="1.625" style="0" customWidth="1"/>
    <col min="26" max="26" width="0.875" style="0" customWidth="1"/>
    <col min="27" max="27" width="12.25390625" style="0" customWidth="1"/>
    <col min="28" max="28" width="0.5" style="0" customWidth="1"/>
    <col min="29" max="29" width="5.50390625" style="0" customWidth="1"/>
    <col min="30" max="30" width="12.50390625" style="0" customWidth="1"/>
    <col min="31" max="31" width="0.875" style="0" customWidth="1"/>
    <col min="32" max="32" width="1.625" style="0" customWidth="1"/>
  </cols>
  <sheetData>
    <row r="1" spans="1:32" ht="9.75" customHeight="1">
      <c r="A1" s="31"/>
      <c r="H1" s="32"/>
      <c r="I1" s="31"/>
      <c r="P1" s="32"/>
      <c r="Q1" s="31"/>
      <c r="X1" s="32"/>
      <c r="Y1" s="31"/>
      <c r="AF1" s="32"/>
    </row>
    <row r="2" spans="2:30" ht="51.75" customHeight="1">
      <c r="B2" s="68"/>
      <c r="C2" s="68"/>
      <c r="D2" s="69" t="s">
        <v>49</v>
      </c>
      <c r="E2" s="69"/>
      <c r="F2" s="69"/>
      <c r="J2" s="68"/>
      <c r="K2" s="68"/>
      <c r="L2" s="69" t="s">
        <v>49</v>
      </c>
      <c r="M2" s="69"/>
      <c r="N2" s="69"/>
      <c r="R2" s="68"/>
      <c r="S2" s="68"/>
      <c r="T2" s="69" t="s">
        <v>49</v>
      </c>
      <c r="U2" s="69"/>
      <c r="V2" s="69"/>
      <c r="Z2" s="68"/>
      <c r="AA2" s="68"/>
      <c r="AB2" s="69" t="s">
        <v>49</v>
      </c>
      <c r="AC2" s="69"/>
      <c r="AD2" s="69"/>
    </row>
    <row r="3" spans="3:30" ht="27" customHeight="1">
      <c r="C3" s="67" t="s">
        <v>50</v>
      </c>
      <c r="D3" s="67"/>
      <c r="E3" s="67"/>
      <c r="F3" s="67"/>
      <c r="K3" s="67" t="s">
        <v>50</v>
      </c>
      <c r="L3" s="67"/>
      <c r="M3" s="67"/>
      <c r="N3" s="67"/>
      <c r="S3" s="67" t="s">
        <v>50</v>
      </c>
      <c r="T3" s="67"/>
      <c r="U3" s="67"/>
      <c r="V3" s="67"/>
      <c r="AA3" s="67" t="s">
        <v>50</v>
      </c>
      <c r="AB3" s="67"/>
      <c r="AC3" s="67"/>
      <c r="AD3" s="67"/>
    </row>
    <row r="4" spans="3:30" ht="27" customHeight="1">
      <c r="C4" s="67" t="s">
        <v>51</v>
      </c>
      <c r="D4" s="67"/>
      <c r="E4" s="67"/>
      <c r="F4" s="67"/>
      <c r="K4" s="67" t="s">
        <v>51</v>
      </c>
      <c r="L4" s="67"/>
      <c r="M4" s="67"/>
      <c r="N4" s="67"/>
      <c r="S4" s="67" t="s">
        <v>51</v>
      </c>
      <c r="T4" s="67"/>
      <c r="U4" s="67"/>
      <c r="V4" s="67"/>
      <c r="AA4" s="67" t="s">
        <v>51</v>
      </c>
      <c r="AB4" s="67"/>
      <c r="AC4" s="67"/>
      <c r="AD4" s="67"/>
    </row>
    <row r="5" spans="2:31" ht="37.5" customHeight="1">
      <c r="B5" s="65"/>
      <c r="C5" s="65"/>
      <c r="D5" s="65"/>
      <c r="E5" s="65"/>
      <c r="F5" s="66"/>
      <c r="G5" s="66"/>
      <c r="J5" s="65"/>
      <c r="K5" s="65"/>
      <c r="L5" s="65"/>
      <c r="M5" s="65"/>
      <c r="N5" s="66"/>
      <c r="O5" s="66"/>
      <c r="R5" s="65"/>
      <c r="S5" s="65"/>
      <c r="T5" s="65"/>
      <c r="U5" s="65"/>
      <c r="V5" s="66"/>
      <c r="W5" s="66"/>
      <c r="Z5" s="65"/>
      <c r="AA5" s="65"/>
      <c r="AB5" s="65"/>
      <c r="AC5" s="65"/>
      <c r="AD5" s="66"/>
      <c r="AE5" s="66"/>
    </row>
    <row r="6" spans="2:31" ht="24.75" customHeight="1">
      <c r="B6" s="62" t="s">
        <v>52</v>
      </c>
      <c r="C6" s="62"/>
      <c r="D6" s="62"/>
      <c r="E6" s="62"/>
      <c r="F6" s="62"/>
      <c r="G6" s="62"/>
      <c r="J6" s="62" t="s">
        <v>52</v>
      </c>
      <c r="K6" s="62"/>
      <c r="L6" s="62"/>
      <c r="M6" s="62"/>
      <c r="N6" s="62"/>
      <c r="O6" s="62"/>
      <c r="R6" s="62" t="s">
        <v>52</v>
      </c>
      <c r="S6" s="62"/>
      <c r="T6" s="62"/>
      <c r="U6" s="62"/>
      <c r="V6" s="62"/>
      <c r="W6" s="62"/>
      <c r="Z6" s="62" t="s">
        <v>52</v>
      </c>
      <c r="AA6" s="62"/>
      <c r="AB6" s="62"/>
      <c r="AC6" s="62"/>
      <c r="AD6" s="62"/>
      <c r="AE6" s="62"/>
    </row>
    <row r="7" spans="2:31" ht="24.75" customHeight="1">
      <c r="B7" s="62" t="s">
        <v>53</v>
      </c>
      <c r="C7" s="62"/>
      <c r="D7" s="62"/>
      <c r="E7" s="62"/>
      <c r="F7" s="62"/>
      <c r="G7" s="62"/>
      <c r="J7" s="62" t="s">
        <v>53</v>
      </c>
      <c r="K7" s="62"/>
      <c r="L7" s="62"/>
      <c r="M7" s="62"/>
      <c r="N7" s="62"/>
      <c r="O7" s="62"/>
      <c r="R7" s="62" t="s">
        <v>53</v>
      </c>
      <c r="S7" s="62"/>
      <c r="T7" s="62"/>
      <c r="U7" s="62"/>
      <c r="V7" s="62"/>
      <c r="W7" s="62"/>
      <c r="Z7" s="62" t="s">
        <v>53</v>
      </c>
      <c r="AA7" s="62"/>
      <c r="AB7" s="62"/>
      <c r="AC7" s="62"/>
      <c r="AD7" s="62"/>
      <c r="AE7" s="62"/>
    </row>
    <row r="8" spans="2:31" ht="24.75" customHeight="1">
      <c r="B8" s="62" t="s">
        <v>54</v>
      </c>
      <c r="C8" s="62"/>
      <c r="D8" s="62"/>
      <c r="E8" s="63"/>
      <c r="F8" s="64"/>
      <c r="G8" s="64"/>
      <c r="J8" s="62" t="s">
        <v>54</v>
      </c>
      <c r="K8" s="62"/>
      <c r="L8" s="62"/>
      <c r="M8" s="63"/>
      <c r="N8" s="64"/>
      <c r="O8" s="64"/>
      <c r="R8" s="62" t="s">
        <v>54</v>
      </c>
      <c r="S8" s="62"/>
      <c r="T8" s="62"/>
      <c r="U8" s="63"/>
      <c r="V8" s="64"/>
      <c r="W8" s="64"/>
      <c r="Z8" s="62" t="s">
        <v>54</v>
      </c>
      <c r="AA8" s="62"/>
      <c r="AB8" s="62"/>
      <c r="AC8" s="63"/>
      <c r="AD8" s="64"/>
      <c r="AE8" s="64"/>
    </row>
    <row r="9" spans="2:31" ht="24.75" customHeight="1">
      <c r="B9" s="62" t="s">
        <v>55</v>
      </c>
      <c r="C9" s="62"/>
      <c r="D9" s="62"/>
      <c r="E9" s="63"/>
      <c r="F9" s="64"/>
      <c r="G9" s="64"/>
      <c r="J9" s="62" t="s">
        <v>55</v>
      </c>
      <c r="K9" s="62"/>
      <c r="L9" s="62"/>
      <c r="M9" s="63"/>
      <c r="N9" s="64"/>
      <c r="O9" s="64"/>
      <c r="R9" s="62" t="s">
        <v>55</v>
      </c>
      <c r="S9" s="62"/>
      <c r="T9" s="62"/>
      <c r="U9" s="63"/>
      <c r="V9" s="64"/>
      <c r="W9" s="64"/>
      <c r="Z9" s="62" t="s">
        <v>55</v>
      </c>
      <c r="AA9" s="62"/>
      <c r="AB9" s="62"/>
      <c r="AC9" s="63"/>
      <c r="AD9" s="64"/>
      <c r="AE9" s="64"/>
    </row>
    <row r="10" spans="2:31" ht="15" customHeight="1">
      <c r="B10" s="60" t="s">
        <v>56</v>
      </c>
      <c r="C10" s="60"/>
      <c r="D10" s="60"/>
      <c r="F10" s="60" t="s">
        <v>57</v>
      </c>
      <c r="G10" s="60"/>
      <c r="J10" s="60" t="s">
        <v>56</v>
      </c>
      <c r="K10" s="60"/>
      <c r="L10" s="60"/>
      <c r="N10" s="60" t="s">
        <v>57</v>
      </c>
      <c r="O10" s="60"/>
      <c r="R10" s="60" t="s">
        <v>56</v>
      </c>
      <c r="S10" s="60"/>
      <c r="T10" s="60"/>
      <c r="V10" s="60" t="s">
        <v>57</v>
      </c>
      <c r="W10" s="60"/>
      <c r="Z10" s="60" t="s">
        <v>56</v>
      </c>
      <c r="AA10" s="60"/>
      <c r="AB10" s="60"/>
      <c r="AD10" s="60" t="s">
        <v>57</v>
      </c>
      <c r="AE10" s="60"/>
    </row>
    <row r="11" spans="2:30" ht="12" customHeight="1">
      <c r="B11" s="61" t="s">
        <v>58</v>
      </c>
      <c r="C11" s="61"/>
      <c r="D11" s="61"/>
      <c r="E11" s="61"/>
      <c r="F11" s="61"/>
      <c r="J11" s="61" t="s">
        <v>58</v>
      </c>
      <c r="K11" s="61"/>
      <c r="L11" s="61"/>
      <c r="M11" s="61"/>
      <c r="N11" s="61"/>
      <c r="R11" s="61" t="s">
        <v>58</v>
      </c>
      <c r="S11" s="61"/>
      <c r="T11" s="61"/>
      <c r="U11" s="61"/>
      <c r="V11" s="61"/>
      <c r="Z11" s="61" t="s">
        <v>58</v>
      </c>
      <c r="AA11" s="61"/>
      <c r="AB11" s="61"/>
      <c r="AC11" s="61"/>
      <c r="AD11" s="61"/>
    </row>
    <row r="12" spans="1:32" ht="9.75" customHeight="1">
      <c r="A12" s="33"/>
      <c r="H12" s="34"/>
      <c r="I12" s="33"/>
      <c r="P12" s="34"/>
      <c r="Q12" s="33"/>
      <c r="X12" s="34"/>
      <c r="Y12" s="33"/>
      <c r="AF12" s="34"/>
    </row>
    <row r="13" spans="1:32" ht="9.75" customHeight="1">
      <c r="A13" s="31"/>
      <c r="H13" s="32"/>
      <c r="I13" s="31"/>
      <c r="P13" s="32"/>
      <c r="Q13" s="31"/>
      <c r="X13" s="32"/>
      <c r="Y13" s="31"/>
      <c r="AF13" s="32"/>
    </row>
    <row r="14" spans="2:30" ht="51.75" customHeight="1">
      <c r="B14" s="68"/>
      <c r="C14" s="68"/>
      <c r="D14" s="69" t="s">
        <v>49</v>
      </c>
      <c r="E14" s="69"/>
      <c r="F14" s="69"/>
      <c r="J14" s="68"/>
      <c r="K14" s="68"/>
      <c r="L14" s="69" t="s">
        <v>49</v>
      </c>
      <c r="M14" s="69"/>
      <c r="N14" s="69"/>
      <c r="R14" s="68"/>
      <c r="S14" s="68"/>
      <c r="T14" s="69" t="s">
        <v>49</v>
      </c>
      <c r="U14" s="69"/>
      <c r="V14" s="69"/>
      <c r="Z14" s="68"/>
      <c r="AA14" s="68"/>
      <c r="AB14" s="69" t="s">
        <v>49</v>
      </c>
      <c r="AC14" s="69"/>
      <c r="AD14" s="69"/>
    </row>
    <row r="15" spans="3:30" ht="27" customHeight="1">
      <c r="C15" s="67" t="s">
        <v>50</v>
      </c>
      <c r="D15" s="67"/>
      <c r="E15" s="67"/>
      <c r="F15" s="67"/>
      <c r="K15" s="67" t="s">
        <v>50</v>
      </c>
      <c r="L15" s="67"/>
      <c r="M15" s="67"/>
      <c r="N15" s="67"/>
      <c r="S15" s="67" t="s">
        <v>50</v>
      </c>
      <c r="T15" s="67"/>
      <c r="U15" s="67"/>
      <c r="V15" s="67"/>
      <c r="AA15" s="67" t="s">
        <v>50</v>
      </c>
      <c r="AB15" s="67"/>
      <c r="AC15" s="67"/>
      <c r="AD15" s="67"/>
    </row>
    <row r="16" spans="3:30" ht="27" customHeight="1">
      <c r="C16" s="67" t="s">
        <v>51</v>
      </c>
      <c r="D16" s="67"/>
      <c r="E16" s="67"/>
      <c r="F16" s="67"/>
      <c r="K16" s="67" t="s">
        <v>51</v>
      </c>
      <c r="L16" s="67"/>
      <c r="M16" s="67"/>
      <c r="N16" s="67"/>
      <c r="S16" s="67" t="s">
        <v>51</v>
      </c>
      <c r="T16" s="67"/>
      <c r="U16" s="67"/>
      <c r="V16" s="67"/>
      <c r="AA16" s="67" t="s">
        <v>51</v>
      </c>
      <c r="AB16" s="67"/>
      <c r="AC16" s="67"/>
      <c r="AD16" s="67"/>
    </row>
    <row r="17" spans="2:31" ht="37.5" customHeight="1">
      <c r="B17" s="65"/>
      <c r="C17" s="65"/>
      <c r="D17" s="65"/>
      <c r="E17" s="65"/>
      <c r="F17" s="66"/>
      <c r="G17" s="66"/>
      <c r="J17" s="65"/>
      <c r="K17" s="65"/>
      <c r="L17" s="65"/>
      <c r="M17" s="65"/>
      <c r="N17" s="66"/>
      <c r="O17" s="66"/>
      <c r="R17" s="65"/>
      <c r="S17" s="65"/>
      <c r="T17" s="65"/>
      <c r="U17" s="65"/>
      <c r="V17" s="66"/>
      <c r="W17" s="66"/>
      <c r="Z17" s="65"/>
      <c r="AA17" s="65"/>
      <c r="AB17" s="65"/>
      <c r="AC17" s="65"/>
      <c r="AD17" s="66"/>
      <c r="AE17" s="66"/>
    </row>
    <row r="18" spans="2:31" ht="24.75" customHeight="1">
      <c r="B18" s="62" t="s">
        <v>52</v>
      </c>
      <c r="C18" s="62"/>
      <c r="D18" s="62"/>
      <c r="E18" s="62"/>
      <c r="F18" s="62"/>
      <c r="G18" s="62"/>
      <c r="J18" s="62" t="s">
        <v>52</v>
      </c>
      <c r="K18" s="62"/>
      <c r="L18" s="62"/>
      <c r="M18" s="62"/>
      <c r="N18" s="62"/>
      <c r="O18" s="62"/>
      <c r="R18" s="62" t="s">
        <v>52</v>
      </c>
      <c r="S18" s="62"/>
      <c r="T18" s="62"/>
      <c r="U18" s="62"/>
      <c r="V18" s="62"/>
      <c r="W18" s="62"/>
      <c r="Z18" s="62" t="s">
        <v>52</v>
      </c>
      <c r="AA18" s="62"/>
      <c r="AB18" s="62"/>
      <c r="AC18" s="62"/>
      <c r="AD18" s="62"/>
      <c r="AE18" s="62"/>
    </row>
    <row r="19" spans="2:31" ht="24.75" customHeight="1">
      <c r="B19" s="62" t="s">
        <v>53</v>
      </c>
      <c r="C19" s="62"/>
      <c r="D19" s="62"/>
      <c r="E19" s="62"/>
      <c r="F19" s="62"/>
      <c r="G19" s="62"/>
      <c r="J19" s="62" t="s">
        <v>53</v>
      </c>
      <c r="K19" s="62"/>
      <c r="L19" s="62"/>
      <c r="M19" s="62"/>
      <c r="N19" s="62"/>
      <c r="O19" s="62"/>
      <c r="R19" s="62" t="s">
        <v>53</v>
      </c>
      <c r="S19" s="62"/>
      <c r="T19" s="62"/>
      <c r="U19" s="62"/>
      <c r="V19" s="62"/>
      <c r="W19" s="62"/>
      <c r="Z19" s="62" t="s">
        <v>53</v>
      </c>
      <c r="AA19" s="62"/>
      <c r="AB19" s="62"/>
      <c r="AC19" s="62"/>
      <c r="AD19" s="62"/>
      <c r="AE19" s="62"/>
    </row>
    <row r="20" spans="2:31" ht="24.75" customHeight="1">
      <c r="B20" s="62" t="s">
        <v>54</v>
      </c>
      <c r="C20" s="62"/>
      <c r="D20" s="62"/>
      <c r="E20" s="63"/>
      <c r="F20" s="64"/>
      <c r="G20" s="64"/>
      <c r="J20" s="62" t="s">
        <v>54</v>
      </c>
      <c r="K20" s="62"/>
      <c r="L20" s="62"/>
      <c r="M20" s="63"/>
      <c r="N20" s="64"/>
      <c r="O20" s="64"/>
      <c r="R20" s="62" t="s">
        <v>54</v>
      </c>
      <c r="S20" s="62"/>
      <c r="T20" s="62"/>
      <c r="U20" s="63"/>
      <c r="V20" s="64"/>
      <c r="W20" s="64"/>
      <c r="Z20" s="62" t="s">
        <v>54</v>
      </c>
      <c r="AA20" s="62"/>
      <c r="AB20" s="62"/>
      <c r="AC20" s="63"/>
      <c r="AD20" s="64"/>
      <c r="AE20" s="64"/>
    </row>
    <row r="21" spans="2:31" ht="24.75" customHeight="1">
      <c r="B21" s="62" t="s">
        <v>55</v>
      </c>
      <c r="C21" s="62"/>
      <c r="D21" s="62"/>
      <c r="E21" s="63"/>
      <c r="F21" s="64"/>
      <c r="G21" s="64"/>
      <c r="J21" s="62" t="s">
        <v>55</v>
      </c>
      <c r="K21" s="62"/>
      <c r="L21" s="62"/>
      <c r="M21" s="63"/>
      <c r="N21" s="64"/>
      <c r="O21" s="64"/>
      <c r="R21" s="62" t="s">
        <v>55</v>
      </c>
      <c r="S21" s="62"/>
      <c r="T21" s="62"/>
      <c r="U21" s="63"/>
      <c r="V21" s="64"/>
      <c r="W21" s="64"/>
      <c r="Z21" s="62" t="s">
        <v>55</v>
      </c>
      <c r="AA21" s="62"/>
      <c r="AB21" s="62"/>
      <c r="AC21" s="63"/>
      <c r="AD21" s="64"/>
      <c r="AE21" s="64"/>
    </row>
    <row r="22" spans="2:31" ht="15" customHeight="1">
      <c r="B22" s="60" t="s">
        <v>56</v>
      </c>
      <c r="C22" s="60"/>
      <c r="D22" s="60"/>
      <c r="F22" s="60" t="s">
        <v>57</v>
      </c>
      <c r="G22" s="60"/>
      <c r="J22" s="60" t="s">
        <v>56</v>
      </c>
      <c r="K22" s="60"/>
      <c r="L22" s="60"/>
      <c r="N22" s="60" t="s">
        <v>57</v>
      </c>
      <c r="O22" s="60"/>
      <c r="R22" s="60" t="s">
        <v>56</v>
      </c>
      <c r="S22" s="60"/>
      <c r="T22" s="60"/>
      <c r="V22" s="60" t="s">
        <v>57</v>
      </c>
      <c r="W22" s="60"/>
      <c r="Z22" s="60" t="s">
        <v>56</v>
      </c>
      <c r="AA22" s="60"/>
      <c r="AB22" s="60"/>
      <c r="AD22" s="60" t="s">
        <v>57</v>
      </c>
      <c r="AE22" s="60"/>
    </row>
    <row r="23" spans="2:30" ht="12" customHeight="1">
      <c r="B23" s="61" t="s">
        <v>58</v>
      </c>
      <c r="C23" s="61"/>
      <c r="D23" s="61"/>
      <c r="E23" s="61"/>
      <c r="F23" s="61"/>
      <c r="J23" s="61" t="s">
        <v>58</v>
      </c>
      <c r="K23" s="61"/>
      <c r="L23" s="61"/>
      <c r="M23" s="61"/>
      <c r="N23" s="61"/>
      <c r="R23" s="61" t="s">
        <v>58</v>
      </c>
      <c r="S23" s="61"/>
      <c r="T23" s="61"/>
      <c r="U23" s="61"/>
      <c r="V23" s="61"/>
      <c r="Z23" s="61" t="s">
        <v>58</v>
      </c>
      <c r="AA23" s="61"/>
      <c r="AB23" s="61"/>
      <c r="AC23" s="61"/>
      <c r="AD23" s="61"/>
    </row>
    <row r="24" spans="1:32" ht="9.75" customHeight="1">
      <c r="A24" s="33"/>
      <c r="H24" s="34"/>
      <c r="I24" s="33"/>
      <c r="P24" s="34"/>
      <c r="Q24" s="33"/>
      <c r="X24" s="34"/>
      <c r="Y24" s="33"/>
      <c r="AF24" s="34"/>
    </row>
  </sheetData>
  <sheetProtection selectLockedCells="1" selectUnlockedCells="1"/>
  <mergeCells count="120">
    <mergeCell ref="R2:S2"/>
    <mergeCell ref="T2:V2"/>
    <mergeCell ref="Z2:AA2"/>
    <mergeCell ref="AB2:AD2"/>
    <mergeCell ref="C3:F3"/>
    <mergeCell ref="K3:N3"/>
    <mergeCell ref="S3:V3"/>
    <mergeCell ref="AA3:AD3"/>
    <mergeCell ref="B2:C2"/>
    <mergeCell ref="D2:F2"/>
    <mergeCell ref="J2:K2"/>
    <mergeCell ref="L2:N2"/>
    <mergeCell ref="C4:F4"/>
    <mergeCell ref="K4:N4"/>
    <mergeCell ref="S4:V4"/>
    <mergeCell ref="AA4:AD4"/>
    <mergeCell ref="B5:E5"/>
    <mergeCell ref="F5:G5"/>
    <mergeCell ref="J5:M5"/>
    <mergeCell ref="N5:O5"/>
    <mergeCell ref="R5:U5"/>
    <mergeCell ref="V5:W5"/>
    <mergeCell ref="Z5:AC5"/>
    <mergeCell ref="AD5:AE5"/>
    <mergeCell ref="B6:G6"/>
    <mergeCell ref="J6:O6"/>
    <mergeCell ref="R6:W6"/>
    <mergeCell ref="Z6:AE6"/>
    <mergeCell ref="B7:G7"/>
    <mergeCell ref="J7:O7"/>
    <mergeCell ref="R7:W7"/>
    <mergeCell ref="Z7:AE7"/>
    <mergeCell ref="B8:D8"/>
    <mergeCell ref="E8:E9"/>
    <mergeCell ref="F8:G9"/>
    <mergeCell ref="J8:L8"/>
    <mergeCell ref="M8:M9"/>
    <mergeCell ref="N8:O9"/>
    <mergeCell ref="R8:T8"/>
    <mergeCell ref="U8:U9"/>
    <mergeCell ref="V8:W9"/>
    <mergeCell ref="Z8:AB8"/>
    <mergeCell ref="AC8:AC9"/>
    <mergeCell ref="AD8:AE9"/>
    <mergeCell ref="B9:D9"/>
    <mergeCell ref="J9:L9"/>
    <mergeCell ref="R9:T9"/>
    <mergeCell ref="Z9:AB9"/>
    <mergeCell ref="B10:D10"/>
    <mergeCell ref="F10:G10"/>
    <mergeCell ref="J10:L10"/>
    <mergeCell ref="N10:O10"/>
    <mergeCell ref="R10:T10"/>
    <mergeCell ref="V10:W10"/>
    <mergeCell ref="R14:S14"/>
    <mergeCell ref="T14:V14"/>
    <mergeCell ref="Z10:AB10"/>
    <mergeCell ref="AD10:AE10"/>
    <mergeCell ref="B11:F11"/>
    <mergeCell ref="J11:N11"/>
    <mergeCell ref="R11:V11"/>
    <mergeCell ref="Z11:AD11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M20:M21"/>
    <mergeCell ref="N20:O21"/>
    <mergeCell ref="R20:T20"/>
    <mergeCell ref="U20:U21"/>
    <mergeCell ref="V20:W21"/>
    <mergeCell ref="Z20:AB20"/>
    <mergeCell ref="AC20:AC21"/>
    <mergeCell ref="AD20:AE21"/>
    <mergeCell ref="B21:D21"/>
    <mergeCell ref="J21:L21"/>
    <mergeCell ref="R21:T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Kohlíček</dc:creator>
  <cp:keywords/>
  <dc:description/>
  <cp:lastModifiedBy>Lukáš</cp:lastModifiedBy>
  <cp:lastPrinted>2024-04-06T21:48:00Z</cp:lastPrinted>
  <dcterms:created xsi:type="dcterms:W3CDTF">2024-04-06T21:41:01Z</dcterms:created>
  <dcterms:modified xsi:type="dcterms:W3CDTF">2024-04-08T14:43:05Z</dcterms:modified>
  <cp:category/>
  <cp:version/>
  <cp:contentType/>
  <cp:contentStatus/>
</cp:coreProperties>
</file>